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7" i="2"/>
  <c r="C6"/>
  <c r="C5"/>
</calcChain>
</file>

<file path=xl/sharedStrings.xml><?xml version="1.0" encoding="utf-8"?>
<sst xmlns="http://schemas.openxmlformats.org/spreadsheetml/2006/main" count="28" uniqueCount="26">
  <si>
    <t>评分2</t>
  </si>
  <si>
    <t>评分3</t>
  </si>
  <si>
    <t>评分标准：</t>
    <phoneticPr fontId="2" type="noConversion"/>
  </si>
  <si>
    <t>商务报价</t>
    <phoneticPr fontId="2" type="noConversion"/>
  </si>
  <si>
    <t>商务得分</t>
    <phoneticPr fontId="2" type="noConversion"/>
  </si>
  <si>
    <t>上海南洋</t>
    <phoneticPr fontId="2" type="noConversion"/>
  </si>
  <si>
    <t>泛微</t>
    <phoneticPr fontId="2" type="noConversion"/>
  </si>
  <si>
    <t>厂商</t>
    <phoneticPr fontId="2" type="noConversion"/>
  </si>
  <si>
    <t>评分1</t>
    <phoneticPr fontId="2" type="noConversion"/>
  </si>
  <si>
    <t>上海福华+理想信息</t>
    <phoneticPr fontId="2" type="noConversion"/>
  </si>
  <si>
    <t>总得分</t>
    <phoneticPr fontId="2" type="noConversion"/>
  </si>
  <si>
    <t>商务分（40分）</t>
    <phoneticPr fontId="2" type="noConversion"/>
  </si>
  <si>
    <t>云管理系统门户平台商务部分评分表</t>
    <phoneticPr fontId="2" type="noConversion"/>
  </si>
  <si>
    <t>评分人：</t>
    <phoneticPr fontId="2" type="noConversion"/>
  </si>
  <si>
    <t>商务评分标准：
     商务分以40分为满分，以满足招标文件要求且投标价格最低的投标报价为评标基准价，投标报价等于基准价得40分；投标报价高于基准价的，统一按照下列公式计算：投标报价得分=（评标基准价/投标报价）×40(得分保留2位小数,第3位四舍五入)。</t>
    <phoneticPr fontId="2" type="noConversion"/>
  </si>
  <si>
    <t>评分4</t>
    <phoneticPr fontId="2" type="noConversion"/>
  </si>
  <si>
    <t>评分5</t>
    <phoneticPr fontId="2" type="noConversion"/>
  </si>
  <si>
    <t>快递服务综合评分表</t>
    <phoneticPr fontId="2" type="noConversion"/>
  </si>
  <si>
    <t>1、评标满分为100分，得分由服务和商务两部分组成，服务占总分权重的60%，商务占总分权重的40%。</t>
    <phoneticPr fontId="2" type="noConversion"/>
  </si>
  <si>
    <t>服务评分（占60%）</t>
    <phoneticPr fontId="2" type="noConversion"/>
  </si>
  <si>
    <t>商务评分（占40%）</t>
    <phoneticPr fontId="2" type="noConversion"/>
  </si>
  <si>
    <t>商务报价</t>
    <phoneticPr fontId="2" type="noConversion"/>
  </si>
  <si>
    <t>3、商务评分：
     对所有满足招标文件要求的服务商有效报价进行综合衡量，具体评估每部分服务内容的报价，综合报价最低者得40分，第二名得30分，第三名得20分，剩余所有服务商得10分。</t>
    <phoneticPr fontId="2" type="noConversion"/>
  </si>
  <si>
    <t>2、服务评分：
    由评审人员对投标文件中的服务方案书进行充分审核、问询、综合比较与评价后独立评分（评分细则见服务评分表），每人一份评分表，打分后在评分表上签名。服务部分的最终得分为有效评分的算术平均值(得分保留2位小数,第3位四舍五入)。</t>
    <phoneticPr fontId="2" type="noConversion"/>
  </si>
  <si>
    <t>。。。</t>
    <phoneticPr fontId="2" type="noConversion"/>
  </si>
  <si>
    <t>服务得分</t>
    <phoneticPr fontId="2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</si>
</sst>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0.00_ "/>
    <numFmt numFmtId="177" formatCode="0_ "/>
  </numFmts>
  <fonts count="10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b/>
      <sz val="20"/>
      <name val="宋体"/>
      <family val="3"/>
      <charset val="134"/>
      <scheme val="minor"/>
    </font>
    <font>
      <sz val="10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/>
    </xf>
    <xf numFmtId="176" fontId="6" fillId="2" borderId="5" xfId="0" applyNumberFormat="1" applyFont="1" applyFill="1" applyBorder="1" applyAlignment="1">
      <alignment horizontal="center" vertical="center"/>
    </xf>
    <xf numFmtId="43" fontId="6" fillId="0" borderId="6" xfId="1" applyFont="1" applyFill="1" applyBorder="1" applyAlignment="1">
      <alignment horizontal="center" vertical="center"/>
    </xf>
    <xf numFmtId="176" fontId="6" fillId="2" borderId="7" xfId="0" applyNumberFormat="1" applyFont="1" applyFill="1" applyBorder="1" applyAlignment="1">
      <alignment horizontal="center" vertical="center"/>
    </xf>
    <xf numFmtId="43" fontId="6" fillId="0" borderId="8" xfId="1" applyFont="1" applyFill="1" applyBorder="1" applyAlignment="1">
      <alignment horizontal="center" vertical="center"/>
    </xf>
    <xf numFmtId="176" fontId="6" fillId="2" borderId="10" xfId="0" applyNumberFormat="1" applyFont="1" applyFill="1" applyBorder="1" applyAlignment="1">
      <alignment horizontal="center" vertical="center"/>
    </xf>
    <xf numFmtId="176" fontId="3" fillId="2" borderId="14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4" fillId="0" borderId="29" xfId="0" applyFont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4" fillId="0" borderId="30" xfId="0" applyFont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177" fontId="6" fillId="2" borderId="5" xfId="0" applyNumberFormat="1" applyFont="1" applyFill="1" applyBorder="1" applyAlignment="1">
      <alignment horizontal="center" vertical="center"/>
    </xf>
    <xf numFmtId="177" fontId="6" fillId="2" borderId="7" xfId="0" applyNumberFormat="1" applyFont="1" applyFill="1" applyBorder="1" applyAlignment="1">
      <alignment horizontal="center" vertical="center"/>
    </xf>
    <xf numFmtId="176" fontId="3" fillId="2" borderId="32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33" xfId="0" applyFont="1" applyBorder="1" applyAlignment="1">
      <alignment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43" fontId="6" fillId="0" borderId="36" xfId="1" applyFont="1" applyFill="1" applyBorder="1" applyAlignment="1">
      <alignment horizontal="center" vertical="center"/>
    </xf>
    <xf numFmtId="177" fontId="6" fillId="2" borderId="31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76" fontId="3" fillId="2" borderId="37" xfId="0" applyNumberFormat="1" applyFont="1" applyFill="1" applyBorder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>
      <selection activeCell="P6" sqref="P6"/>
    </sheetView>
  </sheetViews>
  <sheetFormatPr defaultRowHeight="13.5"/>
  <cols>
    <col min="1" max="1" width="18.375" bestFit="1" customWidth="1"/>
    <col min="2" max="2" width="8.25" customWidth="1"/>
    <col min="3" max="3" width="7.75" customWidth="1"/>
    <col min="4" max="6" width="7.875" customWidth="1"/>
    <col min="7" max="7" width="9.5" customWidth="1"/>
    <col min="8" max="8" width="11.5" customWidth="1"/>
    <col min="9" max="9" width="16.125" customWidth="1"/>
    <col min="10" max="11" width="11.25" customWidth="1"/>
  </cols>
  <sheetData>
    <row r="1" spans="1:11" ht="46.5" customHeight="1" thickBot="1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43" t="s">
        <v>7</v>
      </c>
      <c r="B2" s="37" t="s">
        <v>19</v>
      </c>
      <c r="C2" s="38"/>
      <c r="D2" s="38"/>
      <c r="E2" s="38"/>
      <c r="F2" s="38"/>
      <c r="G2" s="39"/>
      <c r="H2" s="40"/>
      <c r="I2" s="37" t="s">
        <v>20</v>
      </c>
      <c r="J2" s="40"/>
      <c r="K2" s="41" t="s">
        <v>10</v>
      </c>
    </row>
    <row r="3" spans="1:11" ht="30.75" customHeight="1" thickBot="1">
      <c r="A3" s="44"/>
      <c r="B3" s="12" t="s">
        <v>8</v>
      </c>
      <c r="C3" s="8" t="s">
        <v>0</v>
      </c>
      <c r="D3" s="8" t="s">
        <v>1</v>
      </c>
      <c r="E3" s="8" t="s">
        <v>15</v>
      </c>
      <c r="F3" s="8" t="s">
        <v>16</v>
      </c>
      <c r="G3" s="26" t="s">
        <v>24</v>
      </c>
      <c r="H3" s="16" t="s">
        <v>25</v>
      </c>
      <c r="I3" s="34" t="s">
        <v>21</v>
      </c>
      <c r="J3" s="16" t="s">
        <v>4</v>
      </c>
      <c r="K3" s="42"/>
    </row>
    <row r="4" spans="1:11" ht="26.25" customHeight="1" thickTop="1">
      <c r="A4" s="27"/>
      <c r="B4" s="13"/>
      <c r="C4" s="3"/>
      <c r="D4" s="3"/>
      <c r="E4" s="3"/>
      <c r="F4" s="4"/>
      <c r="G4" s="4"/>
      <c r="H4" s="17"/>
      <c r="I4" s="18"/>
      <c r="J4" s="31"/>
      <c r="K4" s="24"/>
    </row>
    <row r="5" spans="1:11" ht="26.25" customHeight="1">
      <c r="A5" s="27"/>
      <c r="B5" s="14"/>
      <c r="C5" s="5"/>
      <c r="D5" s="5"/>
      <c r="E5" s="5"/>
      <c r="F5" s="6"/>
      <c r="G5" s="4"/>
      <c r="H5" s="17"/>
      <c r="I5" s="20"/>
      <c r="J5" s="32"/>
      <c r="K5" s="24"/>
    </row>
    <row r="6" spans="1:11" ht="26.25" customHeight="1">
      <c r="A6" s="47"/>
      <c r="B6" s="48"/>
      <c r="C6" s="49"/>
      <c r="D6" s="49"/>
      <c r="E6" s="49"/>
      <c r="F6" s="50"/>
      <c r="G6" s="6"/>
      <c r="H6" s="53"/>
      <c r="I6" s="20"/>
      <c r="J6" s="32"/>
      <c r="K6" s="54"/>
    </row>
    <row r="7" spans="1:11" ht="26.25" customHeight="1" thickBot="1">
      <c r="A7" s="28"/>
      <c r="B7" s="15"/>
      <c r="C7" s="2"/>
      <c r="D7" s="2"/>
      <c r="E7" s="2"/>
      <c r="F7" s="7"/>
      <c r="G7" s="29"/>
      <c r="H7" s="30"/>
      <c r="I7" s="51"/>
      <c r="J7" s="52"/>
      <c r="K7" s="33"/>
    </row>
    <row r="9" spans="1:11" ht="24.75" customHeight="1">
      <c r="A9" s="1" t="s">
        <v>2</v>
      </c>
    </row>
    <row r="10" spans="1:11" ht="31.5" customHeight="1">
      <c r="A10" s="45" t="s">
        <v>18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ht="57" customHeight="1">
      <c r="A11" s="36" t="s">
        <v>23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 ht="54.75" customHeight="1">
      <c r="A12" s="36" t="s">
        <v>22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</row>
  </sheetData>
  <mergeCells count="8">
    <mergeCell ref="A1:K1"/>
    <mergeCell ref="A12:K12"/>
    <mergeCell ref="A11:K11"/>
    <mergeCell ref="B2:H2"/>
    <mergeCell ref="I2:J2"/>
    <mergeCell ref="K2:K3"/>
    <mergeCell ref="A2:A3"/>
    <mergeCell ref="A10:K1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C12" sqref="C12"/>
    </sheetView>
  </sheetViews>
  <sheetFormatPr defaultRowHeight="13.5"/>
  <cols>
    <col min="1" max="1" width="23.125" customWidth="1"/>
    <col min="2" max="2" width="29.625" customWidth="1"/>
    <col min="3" max="3" width="25.75" customWidth="1"/>
  </cols>
  <sheetData>
    <row r="1" spans="1:3" ht="36" customHeight="1">
      <c r="A1" s="46" t="s">
        <v>12</v>
      </c>
      <c r="B1" s="46"/>
      <c r="C1" s="46"/>
    </row>
    <row r="2" spans="1:3" ht="14.25" thickBot="1"/>
    <row r="3" spans="1:3" ht="24.75" customHeight="1">
      <c r="A3" s="43" t="s">
        <v>7</v>
      </c>
      <c r="B3" s="37" t="s">
        <v>11</v>
      </c>
      <c r="C3" s="40"/>
    </row>
    <row r="4" spans="1:3" ht="24.75" customHeight="1" thickBot="1">
      <c r="A4" s="44"/>
      <c r="B4" s="12" t="s">
        <v>3</v>
      </c>
      <c r="C4" s="16" t="s">
        <v>4</v>
      </c>
    </row>
    <row r="5" spans="1:3" ht="27" customHeight="1" thickTop="1">
      <c r="A5" s="9" t="s">
        <v>5</v>
      </c>
      <c r="B5" s="18">
        <v>2190000</v>
      </c>
      <c r="C5" s="19">
        <f>B7/B5*100%*40</f>
        <v>32.511415525114153</v>
      </c>
    </row>
    <row r="6" spans="1:3" ht="27" customHeight="1">
      <c r="A6" s="10" t="s">
        <v>9</v>
      </c>
      <c r="B6" s="20">
        <v>2209945</v>
      </c>
      <c r="C6" s="21">
        <f>B7/B6*100%*40</f>
        <v>32.217996375475408</v>
      </c>
    </row>
    <row r="7" spans="1:3" ht="27" customHeight="1" thickBot="1">
      <c r="A7" s="11" t="s">
        <v>6</v>
      </c>
      <c r="B7" s="22">
        <v>1780000</v>
      </c>
      <c r="C7" s="23">
        <f>B7/B7*100%*40</f>
        <v>40</v>
      </c>
    </row>
    <row r="10" spans="1:3" ht="72" customHeight="1">
      <c r="A10" s="36" t="s">
        <v>14</v>
      </c>
      <c r="B10" s="36"/>
      <c r="C10" s="36"/>
    </row>
    <row r="12" spans="1:3" ht="27.75" customHeight="1">
      <c r="A12" s="25" t="s">
        <v>13</v>
      </c>
    </row>
  </sheetData>
  <mergeCells count="4">
    <mergeCell ref="B3:C3"/>
    <mergeCell ref="A3:A4"/>
    <mergeCell ref="A10:C10"/>
    <mergeCell ref="A1:C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卞伟民:</dc:creator>
  <cp:lastModifiedBy>卞伟民:</cp:lastModifiedBy>
  <cp:lastPrinted>2015-05-21T10:17:39Z</cp:lastPrinted>
  <dcterms:created xsi:type="dcterms:W3CDTF">2014-08-27T07:00:05Z</dcterms:created>
  <dcterms:modified xsi:type="dcterms:W3CDTF">2016-09-07T08:23:20Z</dcterms:modified>
</cp:coreProperties>
</file>